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0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げん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<sst xmlns="http://schemas.openxmlformats.org/spreadsheetml/2006/main" count="42" uniqueCount="40">
  <si>
    <t xml:space="preserve">へんしゅうちゅう</t>
  </si>
  <si>
    <t xml:space="preserve">１０ こ の　エネルギー　を　　</t>
  </si>
  <si>
    <t xml:space="preserve">　　に　じゆう　に　入力 します</t>
  </si>
  <si>
    <t xml:space="preserve">（　せつめい　）→</t>
  </si>
  <si>
    <t xml:space="preserve">５つ</t>
  </si>
  <si>
    <t xml:space="preserve">　の　エネルギー　を　いれてください</t>
  </si>
  <si>
    <t xml:space="preserve">250716 up</t>
  </si>
  <si>
    <t xml:space="preserve">   チョモアーク テンディー</t>
  </si>
  <si>
    <t xml:space="preserve">キュウ ゲンカク</t>
  </si>
  <si>
    <t xml:space="preserve">にんい　くうかん ざひょう　　４きょじく　ばん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</si>
  <si>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</si>
  <si>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t xml:space="preserve">じつ エネ</t>
  </si>
  <si>
    <t xml:space="preserve">もう エネ １</t>
  </si>
  <si>
    <t xml:space="preserve">もう エネ ２</t>
  </si>
  <si>
    <t xml:space="preserve">もう エネ ３</t>
  </si>
  <si>
    <t xml:space="preserve">もう エネ ４</t>
  </si>
  <si>
    <r>
      <rPr>
        <b val="true"/>
        <sz val="15"/>
        <color rgb="FFFF0000"/>
        <rFont val="Arial"/>
        <family val="2"/>
        <charset val="128"/>
      </rPr>
      <t xml:space="preserve">X</t>
    </r>
    <r>
      <rPr>
        <sz val="15"/>
        <color rgb="FFFF0000"/>
        <rFont val="メイリオ"/>
        <family val="2"/>
        <charset val="128"/>
      </rPr>
      <t xml:space="preserve">　</t>
    </r>
  </si>
  <si>
    <t xml:space="preserve">ｉ </t>
  </si>
  <si>
    <t xml:space="preserve">ｊ </t>
  </si>
  <si>
    <t xml:space="preserve">ｋ </t>
  </si>
  <si>
    <r>
      <rPr>
        <sz val="13"/>
        <rFont val="Arial"/>
        <family val="2"/>
        <charset val="128"/>
      </rPr>
      <t xml:space="preserve">L</t>
    </r>
    <r>
      <rPr>
        <sz val="13"/>
        <rFont val="メイリオ"/>
        <family val="2"/>
        <charset val="128"/>
      </rPr>
      <t xml:space="preserve">　</t>
    </r>
  </si>
  <si>
    <t xml:space="preserve">もう エネ ５</t>
  </si>
  <si>
    <t xml:space="preserve">もう エネ ６</t>
  </si>
  <si>
    <t xml:space="preserve">もう エネ ７</t>
  </si>
  <si>
    <t xml:space="preserve">もう エネ ８</t>
  </si>
  <si>
    <t xml:space="preserve">もう エネ ９</t>
  </si>
  <si>
    <r>
      <rPr>
        <sz val="13"/>
        <rFont val="Arial"/>
        <family val="2"/>
        <charset val="128"/>
      </rPr>
      <t xml:space="preserve">M</t>
    </r>
    <r>
      <rPr>
        <sz val="13"/>
        <rFont val="メイリオ"/>
        <family val="2"/>
        <charset val="128"/>
      </rPr>
      <t xml:space="preserve">　</t>
    </r>
  </si>
  <si>
    <t xml:space="preserve">N </t>
  </si>
  <si>
    <t xml:space="preserve">O </t>
  </si>
  <si>
    <t xml:space="preserve">P </t>
  </si>
  <si>
    <r>
      <rPr>
        <sz val="13"/>
        <rFont val="Arial"/>
        <family val="2"/>
        <charset val="128"/>
      </rPr>
      <t xml:space="preserve">Q</t>
    </r>
    <r>
      <rPr>
        <sz val="13"/>
        <rFont val="メイリオ"/>
        <family val="2"/>
        <charset val="128"/>
      </rPr>
      <t xml:space="preserve">　</t>
    </r>
  </si>
  <si>
    <t xml:space="preserve">きゅうげんかく    </t>
  </si>
  <si>
    <t xml:space="preserve">ど</t>
  </si>
  <si>
    <t xml:space="preserve">　に　なります</t>
  </si>
  <si>
    <r>
      <rPr>
        <sz val="10"/>
        <color rgb="FF999999"/>
        <rFont val="Arial"/>
        <family val="2"/>
        <charset val="128"/>
      </rPr>
      <t xml:space="preserve">lpl </t>
    </r>
    <r>
      <rPr>
        <sz val="10"/>
        <color rgb="FF999999"/>
        <rFont val="メイリオ"/>
        <family val="2"/>
        <charset val="128"/>
      </rPr>
      <t xml:space="preserve">　</t>
    </r>
    <r>
      <rPr>
        <sz val="10"/>
        <color rgb="FF999999"/>
        <rFont val="Arial"/>
        <family val="2"/>
        <charset val="128"/>
      </rPr>
      <t xml:space="preserve">10 </t>
    </r>
    <r>
      <rPr>
        <sz val="10"/>
        <color rgb="FF999999"/>
        <rFont val="メイリオ"/>
        <family val="2"/>
        <charset val="128"/>
      </rPr>
      <t xml:space="preserve">ＤＲ</t>
    </r>
  </si>
  <si>
    <t xml:space="preserve">エネルギー</t>
  </si>
  <si>
    <t xml:space="preserve">角　活　率</t>
  </si>
  <si>
    <t xml:space="preserve">パーセント</t>
  </si>
  <si>
    <t xml:space="preserve">20250716 up</t>
  </si>
  <si>
    <t xml:space="preserve">F20　に　角 活 率　を　追加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</si>
</sst>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##"/>
    <numFmt numFmtId="166" formatCode="#,##0.0"/>
  </numFmts>
  <fonts count="2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0000"/>
      <name val="メイリオ"/>
      <family val="2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6"/>
      <color rgb="FF808080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2"/>
      <color rgb="FFC9C695"/>
      <name val="メイリオ"/>
      <family val="2"/>
      <charset val="128"/>
    </font>
    <font>
      <sz val="10"/>
      <color rgb="FFC9C695"/>
      <name val="Arial"/>
      <family val="2"/>
      <charset val="128"/>
    </font>
    <font>
      <b val="true"/>
      <sz val="11"/>
      <color rgb="FFFF0000"/>
      <name val="メイリオ"/>
      <family val="2"/>
      <charset val="128"/>
    </font>
    <font>
      <b val="true"/>
      <sz val="15"/>
      <color rgb="FFFF0000"/>
      <name val="Arial"/>
      <family val="2"/>
      <charset val="128"/>
    </font>
    <font>
      <sz val="15"/>
      <color rgb="FFFF0000"/>
      <name val="メイリオ"/>
      <family val="2"/>
      <charset val="128"/>
    </font>
    <font>
      <sz val="13"/>
      <name val="メイリオ"/>
      <family val="2"/>
      <charset val="128"/>
    </font>
    <font>
      <sz val="13"/>
      <name val="Arial"/>
      <family val="2"/>
      <charset val="128"/>
    </font>
    <font>
      <b val="true"/>
      <sz val="16"/>
      <name val="Arial"/>
      <family val="2"/>
      <charset val="128"/>
    </font>
    <font>
      <b val="true"/>
      <sz val="16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EEEEEE"/>
      <name val="メイリオ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EEEEEE"/>
      </patternFill>
    </fill>
    <fill>
      <patternFill patternType="solid">
        <fgColor rgb="FFB2B2B2"/>
        <bgColor rgb="FFC9C695"/>
      </patternFill>
    </fill>
    <fill>
      <patternFill patternType="solid">
        <fgColor rgb="FFDDDDDD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C9C695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716400</xdr:colOff>
      <xdr:row>14</xdr:row>
      <xdr:rowOff>75240</xdr:rowOff>
    </xdr:from>
    <xdr:to>
      <xdr:col>10</xdr:col>
      <xdr:colOff>438120</xdr:colOff>
      <xdr:row>16</xdr:row>
      <xdr:rowOff>135000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856360" y="4216680"/>
          <a:ext cx="802080" cy="816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75" defaultRowHeight="12.8" zeroHeight="false" outlineLevelRow="0" outlineLevelCol="0"/>
  <cols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3.7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9.85" hidden="false" customHeight="true" outlineLevel="0" collapsed="false">
      <c r="A2" s="2" t="s">
        <v>0</v>
      </c>
      <c r="B2" s="3"/>
      <c r="C2" s="1"/>
      <c r="D2" s="1"/>
      <c r="E2" s="1"/>
      <c r="F2" s="4"/>
      <c r="G2" s="5" t="s">
        <v>1</v>
      </c>
      <c r="H2" s="6"/>
      <c r="I2" s="7" t="s">
        <v>2</v>
      </c>
      <c r="J2" s="1"/>
      <c r="K2" s="1"/>
      <c r="L2" s="8"/>
      <c r="M2" s="1"/>
      <c r="N2" s="8" t="s">
        <v>3</v>
      </c>
      <c r="O2" s="1"/>
      <c r="P2" s="1"/>
      <c r="Q2" s="9" t="s">
        <v>4</v>
      </c>
      <c r="R2" s="8" t="s">
        <v>5</v>
      </c>
      <c r="S2" s="1"/>
      <c r="T2" s="1"/>
      <c r="U2" s="1"/>
      <c r="V2" s="1"/>
      <c r="W2" s="1"/>
      <c r="X2" s="1"/>
      <c r="Y2" s="1"/>
    </row>
    <row r="3" customFormat="false" ht="19.85" hidden="false" customHeight="true" outlineLevel="0" collapsed="false">
      <c r="A3" s="1"/>
      <c r="B3" s="1"/>
      <c r="C3" s="7"/>
      <c r="D3" s="10" t="s">
        <v>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customFormat="false" ht="28.35" hidden="false" customHeight="true" outlineLevel="0" collapsed="false">
      <c r="A4" s="3"/>
      <c r="B4" s="1"/>
      <c r="C4" s="1"/>
      <c r="D4" s="11" t="s">
        <v>7</v>
      </c>
      <c r="E4" s="12"/>
      <c r="F4" s="13"/>
      <c r="G4" s="14"/>
      <c r="H4" s="15" t="s">
        <v>8</v>
      </c>
      <c r="I4" s="13"/>
      <c r="J4" s="13"/>
      <c r="K4" s="13"/>
      <c r="L4" s="16"/>
      <c r="M4" s="1"/>
      <c r="N4" s="1"/>
      <c r="O4" s="1"/>
      <c r="P4" s="1"/>
      <c r="Q4" s="17" t="s">
        <v>9</v>
      </c>
      <c r="R4" s="1"/>
      <c r="S4" s="1"/>
      <c r="T4" s="1"/>
      <c r="U4" s="1"/>
      <c r="V4" s="1"/>
      <c r="W4" s="1"/>
      <c r="X4" s="1"/>
      <c r="Y4" s="1"/>
    </row>
    <row r="5" customFormat="false" ht="19.85" hidden="false" customHeight="true" outlineLevel="0" collapsed="false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customFormat="false" ht="19.85" hidden="false" customHeight="true" outlineLevel="0" collapsed="false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customFormat="false" ht="19.85" hidden="false" customHeight="true" outlineLevel="0" collapsed="false">
      <c r="A7" s="1"/>
      <c r="B7" s="3"/>
      <c r="C7" s="1"/>
      <c r="D7" s="18"/>
      <c r="E7" s="18"/>
      <c r="F7" s="18"/>
      <c r="G7" s="18"/>
      <c r="H7" s="18"/>
      <c r="I7" s="18"/>
      <c r="J7" s="18"/>
      <c r="K7" s="18"/>
      <c r="L7" s="18"/>
      <c r="M7" s="19"/>
      <c r="N7" s="1"/>
      <c r="O7" s="1"/>
      <c r="P7" s="1"/>
      <c r="Q7" s="8" t="s">
        <v>10</v>
      </c>
      <c r="R7" s="1"/>
      <c r="S7" s="1"/>
      <c r="T7" s="1"/>
      <c r="U7" s="1"/>
      <c r="V7" s="1"/>
      <c r="W7" s="1"/>
      <c r="X7" s="1"/>
      <c r="Y7" s="1"/>
    </row>
    <row r="8" customFormat="false" ht="19.85" hidden="false" customHeight="true" outlineLevel="0" collapsed="false">
      <c r="A8" s="1"/>
      <c r="B8" s="1"/>
      <c r="C8" s="1"/>
      <c r="D8" s="20" t="s">
        <v>11</v>
      </c>
      <c r="E8" s="18"/>
      <c r="F8" s="18" t="s">
        <v>12</v>
      </c>
      <c r="G8" s="18"/>
      <c r="H8" s="18" t="s">
        <v>13</v>
      </c>
      <c r="I8" s="18"/>
      <c r="J8" s="18" t="s">
        <v>14</v>
      </c>
      <c r="K8" s="18"/>
      <c r="L8" s="18" t="s">
        <v>15</v>
      </c>
      <c r="M8" s="1"/>
      <c r="N8" s="1"/>
      <c r="O8" s="1"/>
      <c r="P8" s="1"/>
      <c r="Q8" s="8"/>
      <c r="R8" s="1"/>
      <c r="S8" s="1"/>
      <c r="T8" s="1"/>
      <c r="U8" s="1"/>
      <c r="V8" s="1"/>
      <c r="W8" s="1"/>
      <c r="X8" s="1"/>
      <c r="Y8" s="1"/>
    </row>
    <row r="9" customFormat="false" ht="39.7" hidden="false" customHeight="true" outlineLevel="0" collapsed="false">
      <c r="A9" s="1"/>
      <c r="B9" s="1"/>
      <c r="C9" s="21" t="s">
        <v>16</v>
      </c>
      <c r="D9" s="22"/>
      <c r="E9" s="23" t="s">
        <v>17</v>
      </c>
      <c r="F9" s="6"/>
      <c r="G9" s="23" t="s">
        <v>18</v>
      </c>
      <c r="H9" s="6"/>
      <c r="I9" s="23" t="s">
        <v>19</v>
      </c>
      <c r="J9" s="6"/>
      <c r="K9" s="24" t="s">
        <v>20</v>
      </c>
      <c r="L9" s="6"/>
      <c r="M9" s="1"/>
      <c r="N9" s="1"/>
      <c r="O9" s="8"/>
      <c r="P9" s="1"/>
      <c r="Q9" s="1"/>
      <c r="R9" s="1"/>
      <c r="S9" s="1"/>
      <c r="T9" s="1"/>
      <c r="U9" s="1"/>
      <c r="V9" s="1"/>
      <c r="W9" s="1"/>
      <c r="X9" s="1"/>
      <c r="Y9" s="1"/>
    </row>
    <row r="10" customFormat="false" ht="19.8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customFormat="false" ht="19.85" hidden="false" customHeight="true" outlineLevel="0" collapsed="false">
      <c r="A11" s="1"/>
      <c r="B11" s="1"/>
      <c r="C11" s="1"/>
      <c r="D11" s="18" t="s">
        <v>21</v>
      </c>
      <c r="E11" s="18"/>
      <c r="F11" s="18" t="s">
        <v>22</v>
      </c>
      <c r="G11" s="18"/>
      <c r="H11" s="18" t="s">
        <v>23</v>
      </c>
      <c r="I11" s="18"/>
      <c r="J11" s="18" t="s">
        <v>24</v>
      </c>
      <c r="K11" s="18"/>
      <c r="L11" s="18" t="s">
        <v>25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customFormat="false" ht="39.7" hidden="false" customHeight="true" outlineLevel="0" collapsed="false">
      <c r="A12" s="1"/>
      <c r="B12" s="1"/>
      <c r="C12" s="24" t="s">
        <v>26</v>
      </c>
      <c r="D12" s="6"/>
      <c r="E12" s="23" t="s">
        <v>27</v>
      </c>
      <c r="F12" s="6"/>
      <c r="G12" s="23" t="s">
        <v>28</v>
      </c>
      <c r="H12" s="6"/>
      <c r="I12" s="23" t="s">
        <v>29</v>
      </c>
      <c r="J12" s="6"/>
      <c r="K12" s="24" t="s">
        <v>30</v>
      </c>
      <c r="L12" s="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customFormat="false" ht="19.8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customFormat="false" ht="19.8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customFormat="false" ht="19.85" hidden="false" customHeight="true" outlineLevel="0" collapsed="false">
      <c r="A15" s="1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customFormat="false" ht="39.7" hidden="false" customHeight="true" outlineLevel="0" collapsed="false">
      <c r="A16" s="1"/>
      <c r="B16" s="1"/>
      <c r="C16" s="1"/>
      <c r="D16" s="1"/>
      <c r="E16" s="1"/>
      <c r="F16" s="25" t="s">
        <v>31</v>
      </c>
      <c r="G16" s="26" t="n">
        <f aca="false">IF(D9="",0,DEGREES(ACOS((D9)/SQRT((D9)^2+(F9)^2+(H9)^2+(J9)^2+(L9)^2+(D12)^2+(F12)^2+(H12)^2+(J12)^2+(L12)^2))))</f>
        <v>0</v>
      </c>
      <c r="H16" s="27" t="s">
        <v>32</v>
      </c>
      <c r="I16" s="4" t="s">
        <v>33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customFormat="false" ht="19.85" hidden="false" customHeight="true" outlineLevel="0" collapsed="false">
      <c r="A17" s="1"/>
      <c r="B17" s="1"/>
      <c r="C17" s="1"/>
      <c r="D17" s="1"/>
      <c r="E17" s="1"/>
      <c r="F17" s="19"/>
      <c r="G17" s="1"/>
      <c r="H17" s="28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customFormat="false" ht="39.7" hidden="false" customHeight="true" outlineLevel="0" collapsed="false">
      <c r="A18" s="1"/>
      <c r="B18" s="1"/>
      <c r="C18" s="1"/>
      <c r="D18" s="1"/>
      <c r="E18" s="1"/>
      <c r="F18" s="29" t="s">
        <v>34</v>
      </c>
      <c r="G18" s="26" t="n">
        <f aca="false">SQRT((D9)^2+(F9)^2+(H9)^2+(J9)^2+(L9)^2+(D12)^2+(F12)^2+(H12)^2+(J12)^2+(L12)^2)</f>
        <v>0</v>
      </c>
      <c r="H18" s="27" t="s">
        <v>35</v>
      </c>
      <c r="I18" s="4" t="s">
        <v>33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customFormat="false" ht="19.8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customFormat="false" ht="39.7" hidden="false" customHeight="true" outlineLevel="0" collapsed="false">
      <c r="A20" s="1"/>
      <c r="B20" s="1"/>
      <c r="C20" s="1"/>
      <c r="D20" s="1"/>
      <c r="E20" s="1"/>
      <c r="F20" s="4" t="s">
        <v>36</v>
      </c>
      <c r="G20" s="26" t="n">
        <f aca="false">COS(RADIANS(G16))*100</f>
        <v>100</v>
      </c>
      <c r="H20" s="27" t="s">
        <v>37</v>
      </c>
      <c r="I20" s="4" t="s">
        <v>33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9.8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9.85" hidden="false" customHeight="true" outlineLevel="0" collapsed="false">
      <c r="A22" s="1"/>
      <c r="B22" s="3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9.8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9.8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9.85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>
      <c r="A28" s="0" t="s">
        <v>38</v>
      </c>
      <c r="C28" s="0" t="s">
        <v>39</v>
      </c>
    </row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587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2025-07-16T20:45:31Z</dcterms:modified>
  <cp:revision>132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